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Area" localSheetId="0">'Вып.плана._9'!$A$2:$Q$44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<sst xmlns="http://schemas.openxmlformats.org/spreadsheetml/2006/main" count="103" uniqueCount="81">
  <si>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</si>
  <si>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</si>
  <si>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</si>
  <si>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</si>
  <si>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</si>
  <si>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</si>
  <si>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</si>
  <si>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</si>
  <si>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</si>
  <si>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</si>
  <si>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</si>
  <si>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</si>
  <si>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</si>
  <si>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</si>
  <si>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</si>
  <si>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1.НАЛОГИ НА ПРИБЫЛЬ, ДОХОДЫ</t>
  </si>
  <si>
    <t>1.1.Налог на доходы физических лиц</t>
  </si>
  <si>
    <t>2.НАЛОГИ НА ИМУЩЕСТВО</t>
  </si>
  <si>
    <t>2.1.Налог на имущество физических лиц</t>
  </si>
  <si>
    <t>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</si>
  <si>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</si>
  <si>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</si>
  <si>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</si>
  <si>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</si>
  <si>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</si>
  <si>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</si>
  <si>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</si>
  <si>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</si>
  <si>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</si>
  <si>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</si>
  <si>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</si>
  <si>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5.ДОХОДЫ ОТ ПРОДАЖИ МАТЕРИАЛЬНЫХ И НЕМАТЕРИАЛЬНЫХ АКТИВОВ</t>
  </si>
  <si>
    <t>Утверждено</t>
  </si>
  <si>
    <t>к решению совета депутатов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</si>
  <si>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</si>
  <si>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</si>
  <si>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</si>
  <si>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</si>
  <si>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</si>
  <si>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</si>
  <si>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</si>
  <si>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</si>
  <si>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</si>
  <si>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</si>
  <si>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</si>
  <si>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</si>
  <si>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</si>
  <si>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</si>
  <si>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</si>
  <si>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</si>
  <si>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</si>
  <si>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</si>
  <si>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</si>
  <si>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</si>
  <si>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</si>
  <si>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</si>
  <si>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3.ГОСУДАРСТВЕННАЯ ПОШЛИНА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</si>
  <si>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</si>
  <si>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</si>
  <si>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</si>
  <si>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</si>
  <si>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</si>
  <si>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</si>
  <si>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</si>
  <si>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</si>
  <si>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</si>
  <si>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</si>
  <si>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</si>
  <si>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</si>
  <si>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</si>
  <si>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</si>
  <si>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</si>
  <si>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</si>
  <si>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</si>
  <si>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</si>
  <si>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4.1.1.Доходы,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 </t>
  </si>
  <si>
    <t xml:space="preserve"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</si>
  <si>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ПРИЛОЖЕНИЕ 1</t>
  </si>
  <si>
    <t>сельского поселения Сосновка</t>
  </si>
  <si>
    <t>бюджета сельского поселения Сосновка на 2009 год</t>
  </si>
  <si>
    <t xml:space="preserve">от 20 ноября 2008 года  № 27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</si>
</sst>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Fill="1" applyAlignment="1" applyProtection="1">
      <alignment/>
      <protection hidden="1"/>
    </xf>
    <xf numFmtId="0" fontId="4" fillId="0" borderId="0" xfId="17" applyFont="1">
      <alignment/>
      <protection/>
    </xf>
    <xf numFmtId="0" fontId="7" fillId="0" borderId="0" xfId="17" applyFont="1" applyProtection="1">
      <alignment/>
      <protection hidden="1"/>
    </xf>
    <xf numFmtId="0" fontId="7" fillId="0" borderId="0" xfId="17" applyFont="1" applyFill="1" applyAlignment="1" applyProtection="1">
      <alignment/>
      <protection hidden="1"/>
    </xf>
    <xf numFmtId="0" fontId="9" fillId="0" borderId="0" xfId="17" applyNumberFormat="1" applyFont="1" applyFill="1" applyAlignment="1" applyProtection="1">
      <alignment horizontal="centerContinuous"/>
      <protection hidden="1"/>
    </xf>
    <xf numFmtId="0" fontId="10" fillId="0" borderId="0" xfId="17" applyNumberFormat="1" applyFont="1" applyFill="1" applyAlignment="1" applyProtection="1">
      <alignment horizontal="centerContinuous"/>
      <protection hidden="1"/>
    </xf>
    <xf numFmtId="0" fontId="10" fillId="0" borderId="0" xfId="17" applyFont="1" applyFill="1" applyAlignment="1" applyProtection="1">
      <alignment/>
      <protection hidden="1"/>
    </xf>
    <xf numFmtId="0" fontId="11" fillId="0" borderId="0" xfId="17" applyNumberFormat="1" applyFont="1" applyFill="1" applyAlignment="1" applyProtection="1">
      <alignment horizontal="centerContinuous"/>
      <protection hidden="1"/>
    </xf>
    <xf numFmtId="0" fontId="8" fillId="0" borderId="1" xfId="17" applyNumberFormat="1" applyFont="1" applyFill="1" applyBorder="1" applyAlignment="1" applyProtection="1">
      <alignment horizontal="centerContinuous" wrapText="1"/>
      <protection hidden="1"/>
    </xf>
    <xf numFmtId="0" fontId="7" fillId="0" borderId="2" xfId="17" applyNumberFormat="1" applyFont="1" applyFill="1" applyBorder="1" applyAlignment="1" applyProtection="1">
      <alignment/>
      <protection hidden="1"/>
    </xf>
    <xf numFmtId="0" fontId="10" fillId="0" borderId="3" xfId="17" applyNumberFormat="1" applyFont="1" applyFill="1" applyBorder="1" applyAlignment="1" applyProtection="1">
      <alignment horizontal="centerContinuous" vertical="center"/>
      <protection hidden="1"/>
    </xf>
    <xf numFmtId="0" fontId="8" fillId="0" borderId="4" xfId="17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3" xfId="17" applyNumberFormat="1" applyFont="1" applyFill="1" applyBorder="1" applyAlignment="1" applyProtection="1">
      <alignment wrapText="1"/>
      <protection hidden="1"/>
    </xf>
    <xf numFmtId="173" fontId="7" fillId="0" borderId="5" xfId="17" applyNumberFormat="1" applyFont="1" applyFill="1" applyBorder="1" applyAlignment="1" applyProtection="1">
      <alignment wrapText="1"/>
      <protection hidden="1"/>
    </xf>
    <xf numFmtId="173" fontId="10" fillId="0" borderId="3" xfId="17" applyNumberFormat="1" applyFont="1" applyFill="1" applyBorder="1" applyAlignment="1" applyProtection="1">
      <alignment/>
      <protection hidden="1"/>
    </xf>
    <xf numFmtId="173" fontId="7" fillId="0" borderId="0" xfId="17" applyNumberFormat="1" applyFont="1" applyFill="1" applyAlignment="1" applyProtection="1">
      <alignment/>
      <protection hidden="1"/>
    </xf>
    <xf numFmtId="40" fontId="9" fillId="0" borderId="3" xfId="17" applyNumberFormat="1" applyFont="1" applyFill="1" applyBorder="1" applyAlignment="1" applyProtection="1">
      <alignment/>
      <protection hidden="1"/>
    </xf>
    <xf numFmtId="40" fontId="8" fillId="0" borderId="6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Alignment="1" applyProtection="1">
      <alignment vertical="top"/>
      <protection hidden="1"/>
    </xf>
    <xf numFmtId="0" fontId="9" fillId="0" borderId="0" xfId="17" applyNumberFormat="1" applyFont="1" applyFill="1" applyAlignment="1" applyProtection="1">
      <alignment horizontal="centerContinuous" vertical="top"/>
      <protection hidden="1"/>
    </xf>
    <xf numFmtId="0" fontId="9" fillId="0" borderId="3" xfId="17" applyNumberFormat="1" applyFont="1" applyFill="1" applyBorder="1" applyAlignment="1" applyProtection="1">
      <alignment vertical="top" wrapText="1"/>
      <protection hidden="1"/>
    </xf>
    <xf numFmtId="0" fontId="10" fillId="0" borderId="3" xfId="17" applyNumberFormat="1" applyFont="1" applyFill="1" applyBorder="1" applyAlignment="1" applyProtection="1">
      <alignment vertical="top" wrapText="1"/>
      <protection hidden="1"/>
    </xf>
    <xf numFmtId="174" fontId="10" fillId="0" borderId="3" xfId="17" applyNumberFormat="1" applyFont="1" applyFill="1" applyBorder="1" applyAlignment="1" applyProtection="1">
      <alignment horizontal="center" vertical="top"/>
      <protection hidden="1"/>
    </xf>
    <xf numFmtId="0" fontId="9" fillId="0" borderId="3" xfId="17" applyNumberFormat="1" applyFont="1" applyFill="1" applyBorder="1" applyAlignment="1" applyProtection="1">
      <alignment horizontal="center" vertical="top"/>
      <protection hidden="1"/>
    </xf>
    <xf numFmtId="0" fontId="2" fillId="0" borderId="0" xfId="17" applyFont="1" applyFill="1" applyAlignment="1" applyProtection="1">
      <alignment vertical="top"/>
      <protection hidden="1"/>
    </xf>
    <xf numFmtId="0" fontId="1" fillId="0" borderId="0" xfId="17" applyAlignment="1">
      <alignment vertical="top"/>
      <protection/>
    </xf>
    <xf numFmtId="0" fontId="9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9" fillId="0" borderId="3" xfId="17" applyNumberFormat="1" applyFont="1" applyFill="1" applyBorder="1" applyAlignment="1" applyProtection="1">
      <alignment vertical="center" wrapText="1"/>
      <protection hidden="1"/>
    </xf>
    <xf numFmtId="3" fontId="9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3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49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174" fontId="10" fillId="0" borderId="3" xfId="17" applyNumberFormat="1" applyFont="1" applyFill="1" applyBorder="1" applyAlignment="1" applyProtection="1">
      <alignment horizontal="center" vertical="center"/>
      <protection hidden="1"/>
    </xf>
    <xf numFmtId="173" fontId="10" fillId="0" borderId="3" xfId="17" applyNumberFormat="1" applyFont="1" applyFill="1" applyBorder="1" applyAlignment="1" applyProtection="1">
      <alignment vertical="center"/>
      <protection hidden="1"/>
    </xf>
    <xf numFmtId="175" fontId="10" fillId="0" borderId="3" xfId="17" applyNumberFormat="1" applyFont="1" applyFill="1" applyBorder="1" applyAlignment="1" applyProtection="1">
      <alignment vertical="center" wrapText="1"/>
      <protection hidden="1"/>
    </xf>
    <xf numFmtId="3" fontId="10" fillId="0" borderId="3" xfId="17" applyNumberFormat="1" applyFont="1" applyFill="1" applyBorder="1" applyAlignment="1" applyProtection="1">
      <alignment horizontal="center" vertical="center"/>
      <protection hidden="1"/>
    </xf>
    <xf numFmtId="0" fontId="9" fillId="0" borderId="3" xfId="17" applyNumberFormat="1" applyFont="1" applyFill="1" applyBorder="1" applyAlignment="1" applyProtection="1">
      <alignment horizontal="center" vertical="center"/>
      <protection hidden="1"/>
    </xf>
    <xf numFmtId="40" fontId="9" fillId="0" borderId="3" xfId="17" applyNumberFormat="1" applyFont="1" applyFill="1" applyBorder="1" applyAlignment="1" applyProtection="1">
      <alignment vertical="center"/>
      <protection hidden="1"/>
    </xf>
    <xf numFmtId="38" fontId="9" fillId="0" borderId="3" xfId="17" applyNumberFormat="1" applyFont="1" applyFill="1" applyBorder="1" applyAlignment="1" applyProtection="1">
      <alignment vertical="center"/>
      <protection hidden="1"/>
    </xf>
    <xf numFmtId="3" fontId="9" fillId="0" borderId="3" xfId="17" applyNumberFormat="1" applyFont="1" applyFill="1" applyBorder="1" applyAlignment="1" applyProtection="1">
      <alignment horizontal="center" vertical="center"/>
      <protection hidden="1"/>
    </xf>
    <xf numFmtId="0" fontId="10" fillId="0" borderId="0" xfId="17" applyNumberFormat="1" applyFont="1" applyFill="1" applyAlignment="1" applyProtection="1">
      <alignment vertical="top"/>
      <protection hidden="1"/>
    </xf>
    <xf numFmtId="0" fontId="10" fillId="0" borderId="0" xfId="17" applyNumberFormat="1" applyFont="1" applyFill="1" applyAlignment="1" applyProtection="1">
      <alignment/>
      <protection hidden="1"/>
    </xf>
    <xf numFmtId="0" fontId="10" fillId="0" borderId="0" xfId="17" applyFont="1" applyProtection="1">
      <alignment/>
      <protection hidden="1"/>
    </xf>
    <xf numFmtId="0" fontId="10" fillId="0" borderId="0" xfId="17" applyNumberFormat="1" applyFont="1" applyFill="1" applyAlignment="1" applyProtection="1">
      <alignment horizontal="right"/>
      <protection hidden="1"/>
    </xf>
    <xf numFmtId="0" fontId="9" fillId="0" borderId="0" xfId="17" applyNumberFormat="1" applyFont="1" applyFill="1" applyAlignment="1" applyProtection="1">
      <alignment horizontal="center" vertical="top"/>
      <protection hidden="1"/>
    </xf>
    <xf numFmtId="173" fontId="10" fillId="0" borderId="3" xfId="17" applyNumberFormat="1" applyFont="1" applyFill="1" applyBorder="1" applyAlignment="1" applyProtection="1">
      <alignment wrapText="1"/>
      <protection hidden="1"/>
    </xf>
    <xf numFmtId="0" fontId="10" fillId="0" borderId="7" xfId="17" applyNumberFormat="1" applyFont="1" applyFill="1" applyBorder="1" applyAlignment="1" applyProtection="1">
      <alignment/>
      <protection hidden="1"/>
    </xf>
    <xf numFmtId="0" fontId="10" fillId="0" borderId="8" xfId="17" applyNumberFormat="1" applyFont="1" applyFill="1" applyBorder="1" applyAlignment="1" applyProtection="1">
      <alignment/>
      <protection hidden="1"/>
    </xf>
    <xf numFmtId="0" fontId="9" fillId="0" borderId="3" xfId="17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3" xfId="17" applyNumberFormat="1" applyFont="1" applyFill="1" applyBorder="1" applyAlignment="1" applyProtection="1">
      <alignment horizontal="centerContinuous" vertical="center"/>
      <protection hidden="1"/>
    </xf>
    <xf numFmtId="0" fontId="10" fillId="0" borderId="0" xfId="0" applyFont="1" applyAlignment="1">
      <alignment horizontal="center"/>
    </xf>
    <xf numFmtId="0" fontId="7" fillId="0" borderId="0" xfId="17" applyFont="1" applyAlignment="1" applyProtection="1">
      <alignment horizontal="center"/>
      <protection hidden="1"/>
    </xf>
    <xf numFmtId="0" fontId="10" fillId="0" borderId="0" xfId="17" applyFont="1" applyFill="1" applyAlignment="1" applyProtection="1">
      <alignment horizontal="right"/>
      <protection hidden="1"/>
    </xf>
    <xf numFmtId="173" fontId="7" fillId="0" borderId="7" xfId="17" applyNumberFormat="1" applyFont="1" applyFill="1" applyBorder="1" applyAlignment="1" applyProtection="1">
      <alignment wrapText="1"/>
      <protection hidden="1"/>
    </xf>
    <xf numFmtId="0" fontId="7" fillId="0" borderId="9" xfId="17" applyNumberFormat="1" applyFont="1" applyFill="1" applyBorder="1" applyAlignment="1" applyProtection="1">
      <alignment/>
      <protection hidden="1"/>
    </xf>
    <xf numFmtId="0" fontId="8" fillId="0" borderId="9" xfId="17" applyNumberFormat="1" applyFont="1" applyFill="1" applyBorder="1" applyAlignment="1" applyProtection="1">
      <alignment vertical="center" wrapText="1"/>
      <protection hidden="1"/>
    </xf>
    <xf numFmtId="0" fontId="1" fillId="0" borderId="0" xfId="17" applyBorder="1">
      <alignment/>
      <protection/>
    </xf>
    <xf numFmtId="0" fontId="10" fillId="0" borderId="8" xfId="17" applyNumberFormat="1" applyFont="1" applyFill="1" applyBorder="1" applyAlignment="1" applyProtection="1">
      <alignment horizontal="centerContinuous" vertical="center"/>
      <protection hidden="1"/>
    </xf>
    <xf numFmtId="173" fontId="9" fillId="0" borderId="8" xfId="17" applyNumberFormat="1" applyFont="1" applyFill="1" applyBorder="1" applyAlignment="1" applyProtection="1">
      <alignment wrapText="1"/>
      <protection hidden="1"/>
    </xf>
    <xf numFmtId="0" fontId="9" fillId="0" borderId="0" xfId="17" applyNumberFormat="1" applyFont="1" applyFill="1" applyAlignment="1" applyProtection="1">
      <alignment horizontal="center" vertical="top"/>
      <protection hidden="1"/>
    </xf>
    <xf numFmtId="0" fontId="9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7" applyNumberFormat="1" applyFont="1" applyFill="1" applyBorder="1" applyAlignment="1" applyProtection="1">
      <alignment horizontal="center" vertical="center"/>
      <protection hidden="1"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173" fontId="9" fillId="0" borderId="8" xfId="17" applyNumberFormat="1" applyFont="1" applyFill="1" applyBorder="1" applyAlignment="1" applyProtection="1">
      <alignment wrapText="1"/>
      <protection hidden="1"/>
    </xf>
    <xf numFmtId="173" fontId="9" fillId="0" borderId="3" xfId="17" applyNumberFormat="1" applyFont="1" applyFill="1" applyBorder="1" applyAlignment="1" applyProtection="1">
      <alignment wrapText="1"/>
      <protection hidden="1"/>
    </xf>
    <xf numFmtId="172" fontId="9" fillId="0" borderId="3" xfId="17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100" workbookViewId="0" topLeftCell="A2">
      <selection activeCell="A42" sqref="A42"/>
    </sheetView>
  </sheetViews>
  <sheetFormatPr defaultColWidth="9.125" defaultRowHeight="12.75"/>
  <cols>
    <col min="1" max="1" width="39.875" style="29" customWidth="1"/>
    <col min="2" max="2" width="27.50390625" style="3" customWidth="1"/>
    <col min="3" max="5" width="0" style="3" hidden="1" customWidth="1"/>
    <col min="6" max="6" width="0.12890625" style="3" hidden="1" customWidth="1"/>
    <col min="7" max="7" width="21.50390625" style="3" customWidth="1"/>
    <col min="8" max="15" width="0" style="3" hidden="1" customWidth="1"/>
    <col min="16" max="16" width="0.875" style="3" customWidth="1"/>
    <col min="17" max="17" width="6.00390625" style="3" customWidth="1"/>
    <col min="18" max="16384" width="9.125" style="3" customWidth="1"/>
  </cols>
  <sheetData>
    <row r="1" spans="1:16" ht="409.5" customHeight="1" hidden="1">
      <c r="A1" s="2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5"/>
      <c r="B2" s="46"/>
      <c r="C2" s="47"/>
      <c r="D2" s="47"/>
      <c r="E2" s="47"/>
      <c r="F2" s="47"/>
      <c r="G2" s="55" t="s">
        <v>77</v>
      </c>
      <c r="H2" s="47"/>
      <c r="I2" s="47"/>
      <c r="J2" s="47"/>
      <c r="K2" s="47"/>
      <c r="L2" s="47"/>
      <c r="M2" s="47"/>
      <c r="N2" s="47"/>
      <c r="O2" s="6"/>
      <c r="P2" s="6"/>
    </row>
    <row r="3" spans="1:16" ht="15.75">
      <c r="A3" s="45"/>
      <c r="B3" s="46"/>
      <c r="C3" s="47"/>
      <c r="D3" s="47"/>
      <c r="E3" s="47"/>
      <c r="F3" s="47"/>
      <c r="G3" s="55" t="s">
        <v>33</v>
      </c>
      <c r="H3" s="47"/>
      <c r="I3" s="47"/>
      <c r="J3" s="47"/>
      <c r="K3" s="47"/>
      <c r="L3" s="47"/>
      <c r="M3" s="47"/>
      <c r="N3" s="47"/>
      <c r="O3" s="6"/>
      <c r="P3" s="6"/>
    </row>
    <row r="4" spans="1:16" ht="15.75">
      <c r="A4" s="45"/>
      <c r="B4" s="46"/>
      <c r="C4" s="47"/>
      <c r="D4" s="47"/>
      <c r="E4" s="47"/>
      <c r="F4" s="47"/>
      <c r="G4" s="55" t="s">
        <v>78</v>
      </c>
      <c r="H4" s="47"/>
      <c r="I4" s="47"/>
      <c r="J4" s="47"/>
      <c r="K4" s="47"/>
      <c r="L4" s="47"/>
      <c r="M4" s="47"/>
      <c r="N4" s="47"/>
      <c r="O4" s="6"/>
      <c r="P4" s="6"/>
    </row>
    <row r="5" spans="1:17" ht="15.75">
      <c r="A5" s="45"/>
      <c r="B5" s="71" t="s">
        <v>80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6" ht="14.25" customHeight="1">
      <c r="A6" s="45"/>
      <c r="B6" s="46"/>
      <c r="C6" s="47"/>
      <c r="D6" s="47"/>
      <c r="E6" s="47"/>
      <c r="F6" s="47"/>
      <c r="G6" s="55"/>
      <c r="H6" s="47"/>
      <c r="I6" s="47"/>
      <c r="J6" s="47"/>
      <c r="K6" s="47"/>
      <c r="L6" s="47"/>
      <c r="M6" s="47"/>
      <c r="N6" s="47"/>
      <c r="O6" s="6"/>
      <c r="P6" s="56"/>
    </row>
    <row r="7" spans="1:16" ht="14.25" customHeight="1">
      <c r="A7" s="45"/>
      <c r="B7" s="46"/>
      <c r="C7" s="47"/>
      <c r="D7" s="47"/>
      <c r="E7" s="47"/>
      <c r="F7" s="47"/>
      <c r="G7" s="55"/>
      <c r="H7" s="47"/>
      <c r="I7" s="47"/>
      <c r="J7" s="47"/>
      <c r="K7" s="47"/>
      <c r="L7" s="47"/>
      <c r="M7" s="47"/>
      <c r="N7" s="47"/>
      <c r="O7" s="6"/>
      <c r="P7" s="56"/>
    </row>
    <row r="8" spans="1:16" ht="27.75" customHeight="1">
      <c r="A8" s="23"/>
      <c r="B8" s="8"/>
      <c r="C8" s="9"/>
      <c r="D8" s="48"/>
      <c r="E8" s="48"/>
      <c r="F8" s="10"/>
      <c r="G8" s="10"/>
      <c r="H8" s="10"/>
      <c r="I8" s="10"/>
      <c r="J8" s="10"/>
      <c r="K8" s="10"/>
      <c r="L8" s="10"/>
      <c r="M8" s="10"/>
      <c r="N8" s="10"/>
      <c r="O8" s="7"/>
      <c r="P8" s="7"/>
    </row>
    <row r="9" spans="1:16" s="5" customFormat="1" ht="15.75">
      <c r="A9" s="64" t="s">
        <v>36</v>
      </c>
      <c r="B9" s="64"/>
      <c r="C9" s="64"/>
      <c r="D9" s="64"/>
      <c r="E9" s="64"/>
      <c r="F9" s="64"/>
      <c r="G9" s="64"/>
      <c r="H9" s="9"/>
      <c r="I9" s="9"/>
      <c r="J9" s="9"/>
      <c r="K9" s="9"/>
      <c r="L9" s="9"/>
      <c r="M9" s="9"/>
      <c r="N9" s="9"/>
      <c r="O9" s="9"/>
      <c r="P9" s="10"/>
    </row>
    <row r="10" spans="1:16" ht="15.75">
      <c r="A10" s="64" t="s">
        <v>79</v>
      </c>
      <c r="B10" s="64"/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  <c r="O10" s="11"/>
      <c r="P10" s="7"/>
    </row>
    <row r="11" spans="1:16" ht="51.75" customHeight="1">
      <c r="A11" s="49"/>
      <c r="B11" s="49"/>
      <c r="C11" s="49"/>
      <c r="D11" s="49"/>
      <c r="E11" s="49"/>
      <c r="F11" s="49"/>
      <c r="G11" s="49"/>
      <c r="H11" s="9"/>
      <c r="I11" s="9"/>
      <c r="J11" s="9"/>
      <c r="K11" s="9"/>
      <c r="L11" s="9"/>
      <c r="M11" s="9"/>
      <c r="N11" s="9"/>
      <c r="O11" s="11"/>
      <c r="P11" s="7"/>
    </row>
    <row r="12" spans="1:16" ht="16.5" thickBot="1">
      <c r="A12" s="45"/>
      <c r="B12" s="46"/>
      <c r="C12" s="10"/>
      <c r="D12" s="10"/>
      <c r="E12" s="48"/>
      <c r="F12" s="10"/>
      <c r="G12" s="57" t="s">
        <v>34</v>
      </c>
      <c r="H12" s="10"/>
      <c r="I12" s="10"/>
      <c r="J12" s="10"/>
      <c r="K12" s="10"/>
      <c r="L12" s="10"/>
      <c r="M12" s="10"/>
      <c r="N12" s="10"/>
      <c r="O12" s="7"/>
      <c r="P12" s="7"/>
    </row>
    <row r="13" spans="1:16" ht="94.5">
      <c r="A13" s="65" t="s">
        <v>14</v>
      </c>
      <c r="B13" s="65" t="s">
        <v>13</v>
      </c>
      <c r="C13" s="30" t="s">
        <v>0</v>
      </c>
      <c r="D13" s="53"/>
      <c r="E13" s="53"/>
      <c r="F13" s="54"/>
      <c r="G13" s="66" t="s">
        <v>32</v>
      </c>
      <c r="H13" s="51"/>
      <c r="I13" s="51"/>
      <c r="J13" s="51"/>
      <c r="K13" s="51"/>
      <c r="L13" s="51"/>
      <c r="M13" s="51"/>
      <c r="N13" s="52"/>
      <c r="O13" s="12"/>
      <c r="P13" s="59"/>
    </row>
    <row r="14" spans="1:16" ht="367.5">
      <c r="A14" s="65"/>
      <c r="B14" s="65"/>
      <c r="C14" s="30" t="s">
        <v>1</v>
      </c>
      <c r="D14" s="30" t="s">
        <v>2</v>
      </c>
      <c r="E14" s="30" t="s">
        <v>3</v>
      </c>
      <c r="F14" s="30"/>
      <c r="G14" s="66"/>
      <c r="H14" s="62" t="s">
        <v>4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9</v>
      </c>
      <c r="N14" s="14" t="s">
        <v>10</v>
      </c>
      <c r="O14" s="15" t="s">
        <v>11</v>
      </c>
      <c r="P14" s="60"/>
    </row>
    <row r="15" spans="1:16" ht="31.5" customHeight="1">
      <c r="A15" s="24" t="s">
        <v>37</v>
      </c>
      <c r="B15" s="30" t="s">
        <v>38</v>
      </c>
      <c r="C15" s="70"/>
      <c r="D15" s="70"/>
      <c r="E15" s="70"/>
      <c r="F15" s="70"/>
      <c r="G15" s="32">
        <f>G16+G23+G29+G32+G35</f>
        <v>8076</v>
      </c>
      <c r="H15" s="68"/>
      <c r="I15" s="69"/>
      <c r="J15" s="69"/>
      <c r="K15" s="50"/>
      <c r="L15" s="69"/>
      <c r="M15" s="69"/>
      <c r="N15" s="69"/>
      <c r="O15" s="58">
        <v>8842000</v>
      </c>
      <c r="P15" s="59" t="s">
        <v>12</v>
      </c>
    </row>
    <row r="16" spans="1:16" ht="15.75" customHeight="1">
      <c r="A16" s="25" t="s">
        <v>15</v>
      </c>
      <c r="B16" s="33" t="s">
        <v>39</v>
      </c>
      <c r="C16" s="70"/>
      <c r="D16" s="70"/>
      <c r="E16" s="70"/>
      <c r="F16" s="70"/>
      <c r="G16" s="34">
        <f>G17</f>
        <v>6975</v>
      </c>
      <c r="H16" s="68"/>
      <c r="I16" s="69"/>
      <c r="J16" s="69"/>
      <c r="K16" s="50"/>
      <c r="L16" s="69"/>
      <c r="M16" s="69"/>
      <c r="N16" s="69"/>
      <c r="O16" s="58">
        <v>8036000</v>
      </c>
      <c r="P16" s="59" t="s">
        <v>12</v>
      </c>
    </row>
    <row r="17" spans="1:16" ht="15.75" customHeight="1">
      <c r="A17" s="25" t="s">
        <v>16</v>
      </c>
      <c r="B17" s="33" t="s">
        <v>40</v>
      </c>
      <c r="C17" s="67"/>
      <c r="D17" s="67"/>
      <c r="E17" s="67"/>
      <c r="F17" s="67"/>
      <c r="G17" s="34">
        <f>G18+G21+G22</f>
        <v>6975</v>
      </c>
      <c r="H17" s="68"/>
      <c r="I17" s="69"/>
      <c r="J17" s="69"/>
      <c r="K17" s="50"/>
      <c r="L17" s="69"/>
      <c r="M17" s="69"/>
      <c r="N17" s="69"/>
      <c r="O17" s="58">
        <v>8036000</v>
      </c>
      <c r="P17" s="59" t="s">
        <v>12</v>
      </c>
    </row>
    <row r="18" spans="1:16" ht="87" customHeight="1">
      <c r="A18" s="25" t="s">
        <v>43</v>
      </c>
      <c r="B18" s="36" t="s">
        <v>41</v>
      </c>
      <c r="C18" s="35"/>
      <c r="D18" s="35"/>
      <c r="E18" s="35"/>
      <c r="F18" s="35"/>
      <c r="G18" s="34">
        <f>G19+G20</f>
        <v>6975</v>
      </c>
      <c r="H18" s="63"/>
      <c r="I18" s="16"/>
      <c r="J18" s="16"/>
      <c r="K18" s="50"/>
      <c r="L18" s="16"/>
      <c r="M18" s="16"/>
      <c r="N18" s="16"/>
      <c r="O18" s="58"/>
      <c r="P18" s="59"/>
    </row>
    <row r="19" spans="1:16" ht="177" customHeight="1">
      <c r="A19" s="25" t="s">
        <v>44</v>
      </c>
      <c r="B19" s="36" t="s">
        <v>42</v>
      </c>
      <c r="C19" s="67"/>
      <c r="D19" s="67"/>
      <c r="E19" s="67"/>
      <c r="F19" s="67"/>
      <c r="G19" s="34">
        <v>6975</v>
      </c>
      <c r="H19" s="68"/>
      <c r="I19" s="69"/>
      <c r="J19" s="69"/>
      <c r="K19" s="50"/>
      <c r="L19" s="69"/>
      <c r="M19" s="69"/>
      <c r="N19" s="69"/>
      <c r="O19" s="58">
        <v>8034000</v>
      </c>
      <c r="P19" s="59" t="s">
        <v>12</v>
      </c>
    </row>
    <row r="20" spans="1:16" ht="171" customHeight="1">
      <c r="A20" s="25" t="s">
        <v>47</v>
      </c>
      <c r="B20" s="36" t="s">
        <v>45</v>
      </c>
      <c r="C20" s="35"/>
      <c r="D20" s="35"/>
      <c r="E20" s="35"/>
      <c r="F20" s="35"/>
      <c r="G20" s="34">
        <v>0</v>
      </c>
      <c r="H20" s="63"/>
      <c r="I20" s="16"/>
      <c r="J20" s="16"/>
      <c r="K20" s="50"/>
      <c r="L20" s="16"/>
      <c r="M20" s="16"/>
      <c r="N20" s="16"/>
      <c r="O20" s="58"/>
      <c r="P20" s="59"/>
    </row>
    <row r="21" spans="1:16" ht="62.25">
      <c r="A21" s="25" t="s">
        <v>46</v>
      </c>
      <c r="B21" s="36" t="s">
        <v>48</v>
      </c>
      <c r="C21" s="35"/>
      <c r="D21" s="35"/>
      <c r="E21" s="35"/>
      <c r="F21" s="35"/>
      <c r="G21" s="34">
        <v>0</v>
      </c>
      <c r="H21" s="63"/>
      <c r="I21" s="16"/>
      <c r="J21" s="16"/>
      <c r="K21" s="50"/>
      <c r="L21" s="16"/>
      <c r="M21" s="16"/>
      <c r="N21" s="16"/>
      <c r="O21" s="58"/>
      <c r="P21" s="59"/>
    </row>
    <row r="22" spans="1:16" ht="156">
      <c r="A22" s="25" t="s">
        <v>74</v>
      </c>
      <c r="B22" s="33" t="s">
        <v>49</v>
      </c>
      <c r="C22" s="67"/>
      <c r="D22" s="67"/>
      <c r="E22" s="67"/>
      <c r="F22" s="67"/>
      <c r="G22" s="34">
        <v>0</v>
      </c>
      <c r="H22" s="68"/>
      <c r="I22" s="69"/>
      <c r="J22" s="69"/>
      <c r="K22" s="50"/>
      <c r="L22" s="69"/>
      <c r="M22" s="69"/>
      <c r="N22" s="69"/>
      <c r="O22" s="58">
        <v>2000</v>
      </c>
      <c r="P22" s="59" t="s">
        <v>12</v>
      </c>
    </row>
    <row r="23" spans="1:16" ht="15.75" customHeight="1">
      <c r="A23" s="25" t="s">
        <v>17</v>
      </c>
      <c r="B23" s="33" t="s">
        <v>50</v>
      </c>
      <c r="C23" s="67"/>
      <c r="D23" s="67"/>
      <c r="E23" s="67"/>
      <c r="F23" s="67"/>
      <c r="G23" s="34">
        <f>G24+G26</f>
        <v>686</v>
      </c>
      <c r="H23" s="68"/>
      <c r="I23" s="69"/>
      <c r="J23" s="69"/>
      <c r="K23" s="50"/>
      <c r="L23" s="69"/>
      <c r="M23" s="69"/>
      <c r="N23" s="69"/>
      <c r="O23" s="17">
        <v>356000</v>
      </c>
      <c r="P23" s="13" t="s">
        <v>12</v>
      </c>
    </row>
    <row r="24" spans="1:16" ht="31.5" customHeight="1">
      <c r="A24" s="25" t="s">
        <v>18</v>
      </c>
      <c r="B24" s="33" t="s">
        <v>51</v>
      </c>
      <c r="C24" s="67"/>
      <c r="D24" s="67"/>
      <c r="E24" s="67"/>
      <c r="F24" s="67"/>
      <c r="G24" s="34">
        <f>G25</f>
        <v>3</v>
      </c>
      <c r="H24" s="68"/>
      <c r="I24" s="69"/>
      <c r="J24" s="69"/>
      <c r="K24" s="50"/>
      <c r="L24" s="69"/>
      <c r="M24" s="69"/>
      <c r="N24" s="69"/>
      <c r="O24" s="58">
        <v>16000</v>
      </c>
      <c r="P24" s="59" t="s">
        <v>12</v>
      </c>
    </row>
    <row r="25" spans="1:16" ht="78.75" customHeight="1">
      <c r="A25" s="25" t="s">
        <v>19</v>
      </c>
      <c r="B25" s="33" t="s">
        <v>52</v>
      </c>
      <c r="C25" s="67"/>
      <c r="D25" s="67"/>
      <c r="E25" s="67"/>
      <c r="F25" s="67"/>
      <c r="G25" s="34">
        <v>3</v>
      </c>
      <c r="H25" s="68"/>
      <c r="I25" s="69"/>
      <c r="J25" s="69"/>
      <c r="K25" s="50"/>
      <c r="L25" s="69"/>
      <c r="M25" s="69"/>
      <c r="N25" s="69"/>
      <c r="O25" s="58">
        <v>16000</v>
      </c>
      <c r="P25" s="59" t="s">
        <v>12</v>
      </c>
    </row>
    <row r="26" spans="1:16" ht="15.75" customHeight="1">
      <c r="A26" s="25" t="s">
        <v>20</v>
      </c>
      <c r="B26" s="33" t="s">
        <v>53</v>
      </c>
      <c r="C26" s="67"/>
      <c r="D26" s="67"/>
      <c r="E26" s="67"/>
      <c r="F26" s="67"/>
      <c r="G26" s="34">
        <f>G27+G28</f>
        <v>683</v>
      </c>
      <c r="H26" s="68"/>
      <c r="I26" s="69"/>
      <c r="J26" s="69"/>
      <c r="K26" s="50"/>
      <c r="L26" s="69"/>
      <c r="M26" s="69"/>
      <c r="N26" s="69"/>
      <c r="O26" s="58">
        <v>340000</v>
      </c>
      <c r="P26" s="59" t="s">
        <v>12</v>
      </c>
    </row>
    <row r="27" spans="1:17" ht="124.5">
      <c r="A27" s="25" t="s">
        <v>21</v>
      </c>
      <c r="B27" s="33" t="s">
        <v>54</v>
      </c>
      <c r="C27" s="67"/>
      <c r="D27" s="67"/>
      <c r="E27" s="67"/>
      <c r="F27" s="67"/>
      <c r="G27" s="34">
        <v>40</v>
      </c>
      <c r="H27" s="68"/>
      <c r="I27" s="69"/>
      <c r="J27" s="69"/>
      <c r="K27" s="50"/>
      <c r="L27" s="69"/>
      <c r="M27" s="69"/>
      <c r="N27" s="69"/>
      <c r="O27" s="58">
        <v>15000</v>
      </c>
      <c r="P27" s="59" t="s">
        <v>12</v>
      </c>
      <c r="Q27" s="61"/>
    </row>
    <row r="28" spans="1:17" ht="124.5">
      <c r="A28" s="25" t="s">
        <v>22</v>
      </c>
      <c r="B28" s="33" t="s">
        <v>55</v>
      </c>
      <c r="C28" s="67"/>
      <c r="D28" s="67"/>
      <c r="E28" s="67"/>
      <c r="F28" s="67"/>
      <c r="G28" s="34">
        <v>643</v>
      </c>
      <c r="H28" s="68"/>
      <c r="I28" s="69"/>
      <c r="J28" s="69"/>
      <c r="K28" s="50"/>
      <c r="L28" s="69"/>
      <c r="M28" s="69"/>
      <c r="N28" s="69"/>
      <c r="O28" s="58">
        <v>325000</v>
      </c>
      <c r="P28" s="59" t="s">
        <v>12</v>
      </c>
      <c r="Q28" s="61"/>
    </row>
    <row r="29" spans="1:17" ht="31.5" customHeight="1">
      <c r="A29" s="25" t="s">
        <v>56</v>
      </c>
      <c r="B29" s="33" t="s">
        <v>57</v>
      </c>
      <c r="C29" s="67"/>
      <c r="D29" s="67"/>
      <c r="E29" s="67"/>
      <c r="F29" s="67"/>
      <c r="G29" s="34">
        <f>G30</f>
        <v>65</v>
      </c>
      <c r="H29" s="68"/>
      <c r="I29" s="69"/>
      <c r="J29" s="69"/>
      <c r="K29" s="50"/>
      <c r="L29" s="69"/>
      <c r="M29" s="69"/>
      <c r="N29" s="69"/>
      <c r="O29" s="58">
        <v>100000</v>
      </c>
      <c r="P29" s="59" t="s">
        <v>12</v>
      </c>
      <c r="Q29" s="61"/>
    </row>
    <row r="30" spans="1:17" ht="78">
      <c r="A30" s="25" t="s">
        <v>23</v>
      </c>
      <c r="B30" s="33" t="s">
        <v>58</v>
      </c>
      <c r="C30" s="67"/>
      <c r="D30" s="67"/>
      <c r="E30" s="67"/>
      <c r="F30" s="67"/>
      <c r="G30" s="34">
        <f>G31</f>
        <v>65</v>
      </c>
      <c r="H30" s="68"/>
      <c r="I30" s="69"/>
      <c r="J30" s="69"/>
      <c r="K30" s="50"/>
      <c r="L30" s="69"/>
      <c r="M30" s="69"/>
      <c r="N30" s="69"/>
      <c r="O30" s="58">
        <v>100000</v>
      </c>
      <c r="P30" s="59" t="s">
        <v>12</v>
      </c>
      <c r="Q30" s="61"/>
    </row>
    <row r="31" spans="1:17" ht="124.5">
      <c r="A31" s="25" t="s">
        <v>24</v>
      </c>
      <c r="B31" s="33" t="s">
        <v>59</v>
      </c>
      <c r="C31" s="67"/>
      <c r="D31" s="67"/>
      <c r="E31" s="67"/>
      <c r="F31" s="67"/>
      <c r="G31" s="34">
        <v>65</v>
      </c>
      <c r="H31" s="68"/>
      <c r="I31" s="69"/>
      <c r="J31" s="69"/>
      <c r="K31" s="50"/>
      <c r="L31" s="69"/>
      <c r="M31" s="69"/>
      <c r="N31" s="69"/>
      <c r="O31" s="58">
        <v>100000</v>
      </c>
      <c r="P31" s="59" t="s">
        <v>12</v>
      </c>
      <c r="Q31" s="61"/>
    </row>
    <row r="32" spans="1:17" ht="78.75" customHeight="1">
      <c r="A32" s="25" t="s">
        <v>25</v>
      </c>
      <c r="B32" s="33" t="s">
        <v>60</v>
      </c>
      <c r="C32" s="67"/>
      <c r="D32" s="67"/>
      <c r="E32" s="67"/>
      <c r="F32" s="67"/>
      <c r="G32" s="34">
        <f>G33</f>
        <v>350</v>
      </c>
      <c r="H32" s="68"/>
      <c r="I32" s="69"/>
      <c r="J32" s="69"/>
      <c r="K32" s="50"/>
      <c r="L32" s="69"/>
      <c r="M32" s="69"/>
      <c r="N32" s="69"/>
      <c r="O32" s="58">
        <v>350000</v>
      </c>
      <c r="P32" s="59" t="s">
        <v>12</v>
      </c>
      <c r="Q32" s="61"/>
    </row>
    <row r="33" spans="1:17" ht="141.75" customHeight="1">
      <c r="A33" s="25" t="s">
        <v>75</v>
      </c>
      <c r="B33" s="33" t="s">
        <v>61</v>
      </c>
      <c r="C33" s="67"/>
      <c r="D33" s="67"/>
      <c r="E33" s="67"/>
      <c r="F33" s="67"/>
      <c r="G33" s="34">
        <f>G34</f>
        <v>350</v>
      </c>
      <c r="H33" s="68"/>
      <c r="I33" s="69"/>
      <c r="J33" s="69"/>
      <c r="K33" s="50"/>
      <c r="L33" s="69"/>
      <c r="M33" s="69"/>
      <c r="N33" s="69"/>
      <c r="O33" s="58">
        <v>350000</v>
      </c>
      <c r="P33" s="59" t="s">
        <v>12</v>
      </c>
      <c r="Q33" s="61"/>
    </row>
    <row r="34" spans="1:17" ht="124.5">
      <c r="A34" s="25" t="s">
        <v>73</v>
      </c>
      <c r="B34" s="33" t="s">
        <v>62</v>
      </c>
      <c r="C34" s="67"/>
      <c r="D34" s="67"/>
      <c r="E34" s="67"/>
      <c r="F34" s="67"/>
      <c r="G34" s="34">
        <v>350</v>
      </c>
      <c r="H34" s="68"/>
      <c r="I34" s="69"/>
      <c r="J34" s="69"/>
      <c r="K34" s="50"/>
      <c r="L34" s="69"/>
      <c r="M34" s="69"/>
      <c r="N34" s="69"/>
      <c r="O34" s="58">
        <v>350000</v>
      </c>
      <c r="P34" s="59" t="s">
        <v>12</v>
      </c>
      <c r="Q34" s="61"/>
    </row>
    <row r="35" spans="1:17" ht="46.5">
      <c r="A35" s="25" t="s">
        <v>31</v>
      </c>
      <c r="B35" s="36" t="s">
        <v>63</v>
      </c>
      <c r="C35" s="35"/>
      <c r="D35" s="35"/>
      <c r="E35" s="35"/>
      <c r="F35" s="35"/>
      <c r="G35" s="34">
        <f>G36</f>
        <v>0</v>
      </c>
      <c r="H35" s="63"/>
      <c r="I35" s="16"/>
      <c r="J35" s="16"/>
      <c r="K35" s="50"/>
      <c r="L35" s="16"/>
      <c r="M35" s="16"/>
      <c r="N35" s="16"/>
      <c r="O35" s="58"/>
      <c r="P35" s="59"/>
      <c r="Q35" s="61"/>
    </row>
    <row r="36" spans="1:17" ht="93">
      <c r="A36" s="25" t="s">
        <v>76</v>
      </c>
      <c r="B36" s="33" t="s">
        <v>64</v>
      </c>
      <c r="C36" s="35"/>
      <c r="D36" s="35"/>
      <c r="E36" s="35"/>
      <c r="F36" s="35"/>
      <c r="G36" s="34">
        <f>G37</f>
        <v>0</v>
      </c>
      <c r="H36" s="63"/>
      <c r="I36" s="16"/>
      <c r="J36" s="16"/>
      <c r="K36" s="50"/>
      <c r="L36" s="16"/>
      <c r="M36" s="16"/>
      <c r="N36" s="16"/>
      <c r="O36" s="58"/>
      <c r="P36" s="59"/>
      <c r="Q36" s="61"/>
    </row>
    <row r="37" spans="1:17" ht="78">
      <c r="A37" s="25" t="s">
        <v>26</v>
      </c>
      <c r="B37" s="36" t="s">
        <v>65</v>
      </c>
      <c r="C37" s="35"/>
      <c r="D37" s="35"/>
      <c r="E37" s="35"/>
      <c r="F37" s="35"/>
      <c r="G37" s="34">
        <v>0</v>
      </c>
      <c r="H37" s="63"/>
      <c r="I37" s="16"/>
      <c r="J37" s="16"/>
      <c r="K37" s="50"/>
      <c r="L37" s="16"/>
      <c r="M37" s="16"/>
      <c r="N37" s="16"/>
      <c r="O37" s="58"/>
      <c r="P37" s="59"/>
      <c r="Q37" s="61"/>
    </row>
    <row r="38" spans="1:17" ht="89.25" customHeight="1">
      <c r="A38" s="24" t="s">
        <v>27</v>
      </c>
      <c r="B38" s="30" t="s">
        <v>66</v>
      </c>
      <c r="C38" s="70"/>
      <c r="D38" s="70"/>
      <c r="E38" s="70"/>
      <c r="F38" s="70"/>
      <c r="G38" s="32">
        <f>G39+G41</f>
        <v>31434</v>
      </c>
      <c r="H38" s="68"/>
      <c r="I38" s="69"/>
      <c r="J38" s="69"/>
      <c r="K38" s="50"/>
      <c r="L38" s="69"/>
      <c r="M38" s="69"/>
      <c r="N38" s="69"/>
      <c r="O38" s="58">
        <v>9524000</v>
      </c>
      <c r="P38" s="59" t="s">
        <v>12</v>
      </c>
      <c r="Q38" s="61"/>
    </row>
    <row r="39" spans="1:17" ht="46.5">
      <c r="A39" s="25" t="s">
        <v>70</v>
      </c>
      <c r="B39" s="36" t="s">
        <v>67</v>
      </c>
      <c r="C39" s="31"/>
      <c r="D39" s="31"/>
      <c r="E39" s="31"/>
      <c r="F39" s="31"/>
      <c r="G39" s="34">
        <f>G40</f>
        <v>31026</v>
      </c>
      <c r="H39" s="63"/>
      <c r="I39" s="16"/>
      <c r="J39" s="16"/>
      <c r="K39" s="50"/>
      <c r="L39" s="16"/>
      <c r="M39" s="16"/>
      <c r="N39" s="16"/>
      <c r="O39" s="58"/>
      <c r="P39" s="59"/>
      <c r="Q39" s="61"/>
    </row>
    <row r="40" spans="1:17" ht="47.25" customHeight="1">
      <c r="A40" s="25" t="s">
        <v>28</v>
      </c>
      <c r="B40" s="33" t="s">
        <v>68</v>
      </c>
      <c r="C40" s="70"/>
      <c r="D40" s="70"/>
      <c r="E40" s="70"/>
      <c r="F40" s="70"/>
      <c r="G40" s="34">
        <v>31026</v>
      </c>
      <c r="H40" s="68"/>
      <c r="I40" s="69"/>
      <c r="J40" s="69"/>
      <c r="K40" s="50"/>
      <c r="L40" s="69"/>
      <c r="M40" s="69"/>
      <c r="N40" s="69"/>
      <c r="O40" s="58">
        <v>9524000</v>
      </c>
      <c r="P40" s="59" t="s">
        <v>12</v>
      </c>
      <c r="Q40" s="61"/>
    </row>
    <row r="41" spans="1:17" ht="47.25" customHeight="1">
      <c r="A41" s="25" t="s">
        <v>69</v>
      </c>
      <c r="B41" s="36" t="s">
        <v>71</v>
      </c>
      <c r="C41" s="70"/>
      <c r="D41" s="70"/>
      <c r="E41" s="70"/>
      <c r="F41" s="70"/>
      <c r="G41" s="34">
        <f>G42</f>
        <v>408</v>
      </c>
      <c r="H41" s="68"/>
      <c r="I41" s="69"/>
      <c r="J41" s="69"/>
      <c r="K41" s="50"/>
      <c r="L41" s="69"/>
      <c r="M41" s="69"/>
      <c r="N41" s="69"/>
      <c r="O41" s="58">
        <v>9007000</v>
      </c>
      <c r="P41" s="59" t="s">
        <v>12</v>
      </c>
      <c r="Q41" s="61"/>
    </row>
    <row r="42" spans="1:17" ht="63" customHeight="1">
      <c r="A42" s="25" t="s">
        <v>29</v>
      </c>
      <c r="B42" s="33" t="s">
        <v>72</v>
      </c>
      <c r="C42" s="70"/>
      <c r="D42" s="70"/>
      <c r="E42" s="70"/>
      <c r="F42" s="70"/>
      <c r="G42" s="34">
        <v>408</v>
      </c>
      <c r="H42" s="68"/>
      <c r="I42" s="69"/>
      <c r="J42" s="69"/>
      <c r="K42" s="50"/>
      <c r="L42" s="69"/>
      <c r="M42" s="69"/>
      <c r="N42" s="69"/>
      <c r="O42" s="58">
        <v>353000</v>
      </c>
      <c r="P42" s="59" t="s">
        <v>12</v>
      </c>
      <c r="Q42" s="61"/>
    </row>
    <row r="43" spans="1:17" ht="409.5" customHeight="1" hidden="1">
      <c r="A43" s="26" t="s">
        <v>12</v>
      </c>
      <c r="B43" s="37"/>
      <c r="C43" s="38"/>
      <c r="D43" s="39"/>
      <c r="E43" s="39"/>
      <c r="F43" s="39"/>
      <c r="G43" s="40"/>
      <c r="H43" s="18"/>
      <c r="I43" s="18"/>
      <c r="J43" s="18"/>
      <c r="K43" s="18"/>
      <c r="L43" s="18"/>
      <c r="M43" s="18"/>
      <c r="N43" s="18"/>
      <c r="O43" s="19">
        <v>18366000</v>
      </c>
      <c r="P43" s="59" t="s">
        <v>12</v>
      </c>
      <c r="Q43" s="61"/>
    </row>
    <row r="44" spans="1:16" ht="24" customHeight="1" thickBot="1">
      <c r="A44" s="27" t="s">
        <v>30</v>
      </c>
      <c r="B44" s="41"/>
      <c r="C44" s="42"/>
      <c r="D44" s="43">
        <v>0</v>
      </c>
      <c r="E44" s="43">
        <v>0</v>
      </c>
      <c r="F44" s="43">
        <v>0</v>
      </c>
      <c r="G44" s="44">
        <f>G15+G38</f>
        <v>39510</v>
      </c>
      <c r="H44" s="20"/>
      <c r="I44" s="20"/>
      <c r="J44" s="20"/>
      <c r="K44" s="20"/>
      <c r="L44" s="20"/>
      <c r="M44" s="20"/>
      <c r="N44" s="20"/>
      <c r="O44" s="21">
        <v>18366000</v>
      </c>
      <c r="P44" s="59"/>
    </row>
    <row r="45" spans="1:16" ht="28.5" customHeight="1">
      <c r="A45" s="2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ht="11.25" customHeight="1">
      <c r="A46" s="28"/>
      <c r="B46" s="4" t="s">
        <v>35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1"/>
    </row>
    <row r="47" spans="1:16" ht="11.25" customHeight="1">
      <c r="A47" s="2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1.25" customHeight="1">
      <c r="A48" s="2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mergeCells count="69">
    <mergeCell ref="B5:Q5"/>
    <mergeCell ref="C17:F17"/>
    <mergeCell ref="H17:J17"/>
    <mergeCell ref="C24:F24"/>
    <mergeCell ref="H24:J24"/>
    <mergeCell ref="C23:F23"/>
    <mergeCell ref="H23:J23"/>
    <mergeCell ref="L16:N16"/>
    <mergeCell ref="C15:F15"/>
    <mergeCell ref="H15:J15"/>
    <mergeCell ref="L15:N15"/>
    <mergeCell ref="C16:F16"/>
    <mergeCell ref="H16:J16"/>
    <mergeCell ref="L32:N32"/>
    <mergeCell ref="L17:N17"/>
    <mergeCell ref="L24:N24"/>
    <mergeCell ref="L26:N26"/>
    <mergeCell ref="L30:N30"/>
    <mergeCell ref="L25:N25"/>
    <mergeCell ref="L23:N23"/>
    <mergeCell ref="L29:N29"/>
    <mergeCell ref="L40:N40"/>
    <mergeCell ref="C33:F33"/>
    <mergeCell ref="H33:J33"/>
    <mergeCell ref="L33:N33"/>
    <mergeCell ref="C40:F40"/>
    <mergeCell ref="H40:J40"/>
    <mergeCell ref="L34:N34"/>
    <mergeCell ref="L38:N38"/>
    <mergeCell ref="H38:J38"/>
    <mergeCell ref="C30:F30"/>
    <mergeCell ref="H30:J30"/>
    <mergeCell ref="C29:F29"/>
    <mergeCell ref="H29:J29"/>
    <mergeCell ref="C26:F26"/>
    <mergeCell ref="H26:J26"/>
    <mergeCell ref="C28:F28"/>
    <mergeCell ref="C41:F41"/>
    <mergeCell ref="H41:J41"/>
    <mergeCell ref="C32:F32"/>
    <mergeCell ref="H32:J32"/>
    <mergeCell ref="C34:F34"/>
    <mergeCell ref="H34:J34"/>
    <mergeCell ref="C38:F38"/>
    <mergeCell ref="C42:F42"/>
    <mergeCell ref="H42:J42"/>
    <mergeCell ref="L19:N19"/>
    <mergeCell ref="C22:F22"/>
    <mergeCell ref="H22:J22"/>
    <mergeCell ref="L22:N22"/>
    <mergeCell ref="C19:F19"/>
    <mergeCell ref="H19:J19"/>
    <mergeCell ref="L42:N42"/>
    <mergeCell ref="L41:N41"/>
    <mergeCell ref="C31:F31"/>
    <mergeCell ref="H31:J31"/>
    <mergeCell ref="L31:N31"/>
    <mergeCell ref="C25:F25"/>
    <mergeCell ref="H25:J25"/>
    <mergeCell ref="L28:N28"/>
    <mergeCell ref="C27:F27"/>
    <mergeCell ref="H27:J27"/>
    <mergeCell ref="L27:N27"/>
    <mergeCell ref="H28:J28"/>
    <mergeCell ref="A9:G9"/>
    <mergeCell ref="A10:G10"/>
    <mergeCell ref="A13:A14"/>
    <mergeCell ref="B13:B14"/>
    <mergeCell ref="G13:G14"/>
  </mergeCells>
  <printOptions horizontalCentered="1"/>
  <pageMargins left="0.7874015748031497" right="0.3937007874015748" top="0.7874015748031497" bottom="0.7874015748031497" header="0.5905511811023623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Анастасия</cp:lastModifiedBy>
  <cp:lastPrinted>2008-12-09T07:51:59Z</cp:lastPrinted>
  <dcterms:created xsi:type="dcterms:W3CDTF">2008-10-23T07:29:54Z</dcterms:created>
  <dcterms:modified xsi:type="dcterms:W3CDTF">2008-12-09T07:53:21Z</dcterms:modified>
  <cp:category/>
  <cp:version/>
  <cp:contentType/>
  <cp:contentStatus/>
</cp:coreProperties>
</file>